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5600" windowHeight="14080" tabRatio="500"/>
  </bookViews>
  <sheets>
    <sheet name="Sheet2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B22" i="1"/>
  <c r="B33" i="1"/>
  <c r="B35" i="1"/>
  <c r="B36" i="1"/>
</calcChain>
</file>

<file path=xl/sharedStrings.xml><?xml version="1.0" encoding="utf-8"?>
<sst xmlns="http://schemas.openxmlformats.org/spreadsheetml/2006/main" count="33" uniqueCount="33">
  <si>
    <r>
      <t>Income Statement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(period: 1 year)</t>
    </r>
  </si>
  <si>
    <t>Dollars</t>
  </si>
  <si>
    <t>Percents</t>
  </si>
  <si>
    <t>Income</t>
  </si>
  <si>
    <t>Salary</t>
  </si>
  <si>
    <t>Interest &amp; Dividends</t>
  </si>
  <si>
    <t>Tax refunds</t>
  </si>
  <si>
    <t>Total Income</t>
  </si>
  <si>
    <t>Expenditures</t>
  </si>
  <si>
    <t>Fixed Expenses</t>
  </si>
  <si>
    <t>Mortgage payments</t>
  </si>
  <si>
    <t>Real estate taxes</t>
  </si>
  <si>
    <t>Car loan payments</t>
  </si>
  <si>
    <t xml:space="preserve">Retirment </t>
  </si>
  <si>
    <t>emergency savings</t>
  </si>
  <si>
    <t>Insurance: car</t>
  </si>
  <si>
    <t>Insurance: life</t>
  </si>
  <si>
    <t>insurance: home</t>
  </si>
  <si>
    <t>Insurance: medical</t>
  </si>
  <si>
    <t>All income &amp; other taxes</t>
  </si>
  <si>
    <t>Total Fixed Expenses</t>
  </si>
  <si>
    <t>Variable Expenses</t>
  </si>
  <si>
    <t>Food</t>
  </si>
  <si>
    <t>Utilities</t>
  </si>
  <si>
    <t>Maintnence</t>
  </si>
  <si>
    <t>Medicines</t>
  </si>
  <si>
    <t>Clothing</t>
  </si>
  <si>
    <t>Gas</t>
  </si>
  <si>
    <t>Gifts</t>
  </si>
  <si>
    <t>Entertainment</t>
  </si>
  <si>
    <t>Total Variable Expenses</t>
  </si>
  <si>
    <t>Total Expenses</t>
  </si>
  <si>
    <t>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</si>
</sst>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;[Red]&quot;$&quot;#,##0.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rgb="FFFF0000"/>
      <name val="Calibri"/>
      <scheme val="minor"/>
    </font>
    <font>
      <b/>
      <u/>
      <sz val="16"/>
      <color theme="1"/>
      <name val="Calibri"/>
      <scheme val="minor"/>
    </font>
    <font>
      <i/>
      <sz val="12"/>
      <color theme="1"/>
      <name val="Calibri"/>
      <scheme val="minor"/>
    </font>
    <font>
      <b/>
      <sz val="12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horizontal="center" vertical="center"/>
    </xf>
    <xf numFmtId="43" fontId="0" fillId="0" borderId="0" xfId="1" applyFont="1"/>
    <xf numFmtId="0" fontId="5" fillId="0" borderId="0" xfId="0" applyFont="1"/>
    <xf numFmtId="0" fontId="3" fillId="2" borderId="1" xfId="0" applyFont="1" applyFill="1" applyBorder="1"/>
    <xf numFmtId="164" fontId="0" fillId="2" borderId="1" xfId="1" applyNumberFormat="1" applyFont="1" applyFill="1" applyBorder="1"/>
    <xf numFmtId="9" fontId="0" fillId="2" borderId="1" xfId="0" applyNumberFormat="1" applyFill="1" applyBorder="1"/>
    <xf numFmtId="0" fontId="3" fillId="0" borderId="0" xfId="0" applyFont="1"/>
    <xf numFmtId="0" fontId="6" fillId="0" borderId="1" xfId="0" applyFont="1" applyFill="1" applyBorder="1"/>
    <xf numFmtId="164" fontId="0" fillId="0" borderId="1" xfId="1" applyNumberFormat="1" applyFont="1" applyFill="1" applyBorder="1"/>
    <xf numFmtId="10" fontId="0" fillId="0" borderId="1" xfId="0" applyNumberFormat="1" applyFill="1" applyBorder="1"/>
    <xf numFmtId="0" fontId="0" fillId="0" borderId="0" xfId="0" applyFill="1"/>
    <xf numFmtId="0" fontId="3" fillId="2" borderId="0" xfId="0" applyFont="1" applyFill="1"/>
    <xf numFmtId="164" fontId="1" fillId="2" borderId="0" xfId="1" applyNumberFormat="1" applyFont="1" applyFill="1"/>
    <xf numFmtId="9" fontId="0" fillId="2" borderId="0" xfId="0" applyNumberFormat="1" applyFont="1" applyFill="1"/>
    <xf numFmtId="0" fontId="6" fillId="0" borderId="0" xfId="0" applyFont="1" applyFill="1"/>
    <xf numFmtId="0" fontId="6" fillId="2" borderId="0" xfId="0" applyFont="1" applyFill="1"/>
    <xf numFmtId="0" fontId="7" fillId="0" borderId="0" xfId="0" applyFont="1"/>
    <xf numFmtId="164" fontId="3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B21" sqref="B21"/>
    </sheetView>
  </sheetViews>
  <sheetFormatPr baseColWidth="10" defaultRowHeight="15" x14ac:dyDescent="0"/>
  <cols>
    <col min="1" max="1" width="21.1640625" bestFit="1" customWidth="1"/>
    <col min="2" max="2" width="11.33203125" style="2" bestFit="1" customWidth="1"/>
  </cols>
  <sheetData>
    <row r="1" spans="1:6" ht="25" customHeight="1">
      <c r="A1" s="1" t="s">
        <v>0</v>
      </c>
      <c r="B1" s="1"/>
      <c r="C1" s="1"/>
      <c r="D1" s="1"/>
      <c r="E1" s="1"/>
      <c r="F1" s="1"/>
    </row>
    <row r="3" spans="1:6">
      <c r="B3" s="2" t="s">
        <v>1</v>
      </c>
      <c r="C3" t="s">
        <v>2</v>
      </c>
    </row>
    <row r="4" spans="1:6" ht="18" customHeight="1">
      <c r="A4" s="3" t="s">
        <v>3</v>
      </c>
    </row>
    <row r="5" spans="1:6">
      <c r="A5" t="s">
        <v>4</v>
      </c>
      <c r="B5" s="2">
        <v>72375</v>
      </c>
      <c r="C5">
        <v>98.92</v>
      </c>
    </row>
    <row r="6" spans="1:6">
      <c r="A6" t="s">
        <v>5</v>
      </c>
      <c r="B6" s="2">
        <v>680</v>
      </c>
      <c r="C6">
        <v>0.93</v>
      </c>
    </row>
    <row r="7" spans="1:6">
      <c r="A7" t="s">
        <v>6</v>
      </c>
      <c r="B7" s="2">
        <v>110</v>
      </c>
      <c r="C7">
        <v>0.15</v>
      </c>
    </row>
    <row r="8" spans="1:6">
      <c r="A8" s="4" t="s">
        <v>7</v>
      </c>
      <c r="B8" s="5">
        <f>SUM(B5:B7)</f>
        <v>73165</v>
      </c>
      <c r="C8" s="6">
        <v>1</v>
      </c>
    </row>
    <row r="10" spans="1:6" ht="18" customHeight="1">
      <c r="A10" s="3" t="s">
        <v>8</v>
      </c>
    </row>
    <row r="11" spans="1:6" ht="15" customHeight="1">
      <c r="A11" s="7" t="s">
        <v>9</v>
      </c>
    </row>
    <row r="12" spans="1:6">
      <c r="A12" t="s">
        <v>10</v>
      </c>
      <c r="B12" s="2">
        <v>9480</v>
      </c>
      <c r="C12">
        <v>16.260000000000002</v>
      </c>
    </row>
    <row r="13" spans="1:6">
      <c r="A13" t="s">
        <v>11</v>
      </c>
      <c r="B13" s="2">
        <v>2700</v>
      </c>
      <c r="C13">
        <v>4.63</v>
      </c>
    </row>
    <row r="14" spans="1:6">
      <c r="A14" t="s">
        <v>12</v>
      </c>
      <c r="B14" s="2">
        <v>2880</v>
      </c>
      <c r="C14">
        <v>4.9400000000000004</v>
      </c>
    </row>
    <row r="15" spans="1:6">
      <c r="A15" t="s">
        <v>13</v>
      </c>
      <c r="B15" s="2">
        <v>6500</v>
      </c>
      <c r="C15">
        <v>11.14</v>
      </c>
    </row>
    <row r="16" spans="1:6">
      <c r="A16" t="s">
        <v>14</v>
      </c>
      <c r="B16" s="2">
        <v>1800</v>
      </c>
      <c r="C16">
        <v>3.09</v>
      </c>
    </row>
    <row r="17" spans="1:3">
      <c r="A17" t="s">
        <v>15</v>
      </c>
      <c r="B17" s="2">
        <v>1245</v>
      </c>
      <c r="C17">
        <v>2.14</v>
      </c>
    </row>
    <row r="18" spans="1:3">
      <c r="A18" t="s">
        <v>16</v>
      </c>
      <c r="B18" s="2">
        <v>1525</v>
      </c>
      <c r="C18">
        <v>2.62</v>
      </c>
    </row>
    <row r="19" spans="1:3">
      <c r="A19" t="s">
        <v>17</v>
      </c>
      <c r="B19" s="2">
        <v>1600</v>
      </c>
      <c r="C19">
        <v>2.74</v>
      </c>
    </row>
    <row r="20" spans="1:3">
      <c r="A20" t="s">
        <v>18</v>
      </c>
      <c r="B20" s="2">
        <v>1830</v>
      </c>
      <c r="C20">
        <v>3.14</v>
      </c>
    </row>
    <row r="21" spans="1:3">
      <c r="A21" t="s">
        <v>19</v>
      </c>
      <c r="B21" s="2">
        <v>14500</v>
      </c>
      <c r="C21">
        <v>24.87</v>
      </c>
    </row>
    <row r="22" spans="1:3" s="11" customFormat="1">
      <c r="A22" s="8" t="s">
        <v>20</v>
      </c>
      <c r="B22" s="9">
        <f>SUM(B12:B21)</f>
        <v>44060</v>
      </c>
      <c r="C22" s="10">
        <v>0.75570000000000004</v>
      </c>
    </row>
    <row r="24" spans="1:3" ht="15" customHeight="1">
      <c r="A24" s="7" t="s">
        <v>21</v>
      </c>
    </row>
    <row r="25" spans="1:3">
      <c r="A25" t="s">
        <v>22</v>
      </c>
      <c r="B25" s="2">
        <v>3360</v>
      </c>
      <c r="C25">
        <v>5.76</v>
      </c>
    </row>
    <row r="26" spans="1:3">
      <c r="A26" t="s">
        <v>23</v>
      </c>
      <c r="B26" s="2">
        <v>3840</v>
      </c>
      <c r="C26">
        <v>6.58</v>
      </c>
    </row>
    <row r="27" spans="1:3">
      <c r="A27" t="s">
        <v>24</v>
      </c>
      <c r="B27" s="2">
        <v>1100</v>
      </c>
      <c r="C27">
        <v>1.89</v>
      </c>
    </row>
    <row r="28" spans="1:3">
      <c r="A28" t="s">
        <v>25</v>
      </c>
      <c r="B28" s="2">
        <v>400</v>
      </c>
      <c r="C28">
        <v>0.69</v>
      </c>
    </row>
    <row r="29" spans="1:3">
      <c r="A29" t="s">
        <v>26</v>
      </c>
      <c r="B29" s="2">
        <v>1250</v>
      </c>
      <c r="C29">
        <v>2.14</v>
      </c>
    </row>
    <row r="30" spans="1:3">
      <c r="A30" t="s">
        <v>27</v>
      </c>
      <c r="B30" s="2">
        <v>1500</v>
      </c>
      <c r="C30">
        <v>2.57</v>
      </c>
    </row>
    <row r="31" spans="1:3">
      <c r="A31" t="s">
        <v>28</v>
      </c>
      <c r="B31" s="2">
        <v>800</v>
      </c>
      <c r="C31">
        <v>1.37</v>
      </c>
    </row>
    <row r="32" spans="1:3">
      <c r="A32" t="s">
        <v>29</v>
      </c>
      <c r="B32" s="2">
        <v>2000</v>
      </c>
      <c r="C32">
        <v>3.43</v>
      </c>
    </row>
    <row r="33" spans="1:6" s="11" customFormat="1">
      <c r="A33" s="8" t="s">
        <v>30</v>
      </c>
      <c r="B33" s="9">
        <f>SUM(B25:B32)</f>
        <v>14250</v>
      </c>
      <c r="C33" s="10">
        <v>0.24429999999999999</v>
      </c>
    </row>
    <row r="35" spans="1:6" s="16" customFormat="1">
      <c r="A35" s="12" t="s">
        <v>31</v>
      </c>
      <c r="B35" s="13">
        <f>SUM(B22+B33)</f>
        <v>58310</v>
      </c>
      <c r="C35" s="14">
        <v>1</v>
      </c>
      <c r="D35" s="15"/>
      <c r="E35" s="15"/>
      <c r="F35" s="15"/>
    </row>
    <row r="36" spans="1:6">
      <c r="A36" s="17" t="s">
        <v>32</v>
      </c>
      <c r="B36" s="18">
        <f>SUM(B8-B35)</f>
        <v>14855</v>
      </c>
    </row>
  </sheetData>
  <mergeCells count="1">
    <mergeCell ref="A1:F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 paul leroux</dc:creator>
  <cp:lastModifiedBy>garrett paul leroux</cp:lastModifiedBy>
  <dcterms:created xsi:type="dcterms:W3CDTF">2015-10-07T14:55:57Z</dcterms:created>
  <dcterms:modified xsi:type="dcterms:W3CDTF">2015-10-07T14:56:11Z</dcterms:modified>
</cp:coreProperties>
</file>